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<sst xmlns="http://schemas.openxmlformats.org/spreadsheetml/2006/main" count="37" uniqueCount="35">
  <si>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Robot Project Costs</t>
  </si>
  <si>
    <t>Tri-Track Chassis Kit (no electronics)</t>
  </si>
  <si>
    <t>http://www.lynxmotion.com</t>
  </si>
  <si>
    <t>TTRK-KT</t>
  </si>
  <si>
    <t>Description</t>
  </si>
  <si>
    <t>Catalog Number</t>
  </si>
  <si>
    <t>Purchased From</t>
  </si>
  <si>
    <t>Qnt</t>
  </si>
  <si>
    <t>Cost Per</t>
  </si>
  <si>
    <t>http://evbplus.com</t>
  </si>
  <si>
    <t>HCS12: MiniDragon+ Development Board</t>
  </si>
  <si>
    <t>Digital Compas</t>
  </si>
  <si>
    <t>R117-Compass</t>
  </si>
  <si>
    <t>http://www.acroname.com</t>
  </si>
  <si>
    <t>VEX 6 Channel R/C Controller</t>
  </si>
  <si>
    <t>17044-MI</t>
  </si>
  <si>
    <t>http://www.mpja.com/</t>
  </si>
  <si>
    <t xml:space="preserve">(DYN4925) </t>
  </si>
  <si>
    <t>Tazer 15T Forward/Reverse ESC</t>
  </si>
  <si>
    <t>http://www.horizonhobby.com/</t>
  </si>
  <si>
    <t>L298 Compact Motor Driver Kit</t>
  </si>
  <si>
    <t>KCMD</t>
  </si>
  <si>
    <t>http://www.hvwtech.com/products_view.asp?ProductID=617</t>
  </si>
  <si>
    <t>http://www.advantagecircuits.com/6.html</t>
  </si>
  <si>
    <t>TLP_2000</t>
  </si>
  <si>
    <t>Universal Smart Charger for Li-Ion/Polymer battery Pack (3.7V - 14.8V, 1-4 cells)</t>
  </si>
  <si>
    <t>http://www.all-battery.com/universalsmartchargerforli-ionpolymerbatterypack37v-148v1-4cells.aspx</t>
  </si>
  <si>
    <t>ED425585-H01</t>
  </si>
  <si>
    <t>Li-Ion Battery  (2000mAH 3.7v per unit)</t>
  </si>
  <si>
    <t>Lynxmotion Quadrature Motor Encoder w/Cable</t>
  </si>
  <si>
    <t>RB-Lyn-217</t>
  </si>
  <si>
    <t>http://www.robotshop.us/</t>
  </si>
  <si>
    <t>Devantech Ultrasonic Range Finder SRF05</t>
  </si>
  <si>
    <t>RB-Dev-16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</si>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</sst>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3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44" fontId="2" fillId="0" borderId="0" xfId="44" applyFont="1" applyAlignment="1">
      <alignment horizontal="center"/>
    </xf>
    <xf numFmtId="8" fontId="0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ynxmotion.com/" TargetMode="External" /><Relationship Id="rId2" Type="http://schemas.openxmlformats.org/officeDocument/2006/relationships/hyperlink" Target="http://www.acroname.com/" TargetMode="External" /><Relationship Id="rId3" Type="http://schemas.openxmlformats.org/officeDocument/2006/relationships/hyperlink" Target="http://evbplus.com/" TargetMode="External" /><Relationship Id="rId4" Type="http://schemas.openxmlformats.org/officeDocument/2006/relationships/hyperlink" Target="http://www.mpja.com/" TargetMode="External" /><Relationship Id="rId5" Type="http://schemas.openxmlformats.org/officeDocument/2006/relationships/hyperlink" Target="http://www.horizonhobby.com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69.421875" style="0" bestFit="1" customWidth="1"/>
    <col min="2" max="2" width="15.8515625" style="0" bestFit="1" customWidth="1"/>
    <col min="3" max="3" width="47.140625" style="0" customWidth="1"/>
    <col min="5" max="5" width="9.140625" style="5" customWidth="1"/>
  </cols>
  <sheetData>
    <row r="1" spans="1:5" ht="12.75">
      <c r="A1" s="8" t="s">
        <v>0</v>
      </c>
      <c r="B1" s="8"/>
      <c r="C1" s="8"/>
      <c r="D1" s="8"/>
      <c r="E1" s="8"/>
    </row>
    <row r="3" spans="1:6" ht="12.75">
      <c r="A3" s="2" t="s">
        <v>4</v>
      </c>
      <c r="B3" s="2" t="s">
        <v>5</v>
      </c>
      <c r="C3" s="2" t="s">
        <v>6</v>
      </c>
      <c r="D3" s="3" t="s">
        <v>7</v>
      </c>
      <c r="E3" s="6" t="s">
        <v>8</v>
      </c>
      <c r="F3" s="3" t="s">
        <v>34</v>
      </c>
    </row>
    <row r="4" spans="1:6" ht="12.75">
      <c r="A4" t="s">
        <v>1</v>
      </c>
      <c r="B4" t="s">
        <v>3</v>
      </c>
      <c r="C4" s="1" t="s">
        <v>2</v>
      </c>
      <c r="D4">
        <v>1</v>
      </c>
      <c r="E4" s="5">
        <v>219.95</v>
      </c>
      <c r="F4" s="10">
        <f>E4*D4</f>
        <v>219.95</v>
      </c>
    </row>
    <row r="5" spans="1:6" ht="12.75">
      <c r="A5" t="s">
        <v>10</v>
      </c>
      <c r="C5" s="1" t="s">
        <v>9</v>
      </c>
      <c r="D5">
        <v>1</v>
      </c>
      <c r="E5" s="5">
        <v>99</v>
      </c>
      <c r="F5" s="10">
        <f aca="true" t="shared" si="0" ref="F5:F13">E5*D5</f>
        <v>99</v>
      </c>
    </row>
    <row r="6" spans="1:6" ht="12.75">
      <c r="A6" t="s">
        <v>11</v>
      </c>
      <c r="B6" t="s">
        <v>12</v>
      </c>
      <c r="C6" s="1" t="s">
        <v>13</v>
      </c>
      <c r="D6">
        <v>1</v>
      </c>
      <c r="E6" s="5">
        <v>52</v>
      </c>
      <c r="F6" s="10">
        <f t="shared" si="0"/>
        <v>52</v>
      </c>
    </row>
    <row r="7" spans="1:6" ht="12.75">
      <c r="A7" t="s">
        <v>14</v>
      </c>
      <c r="B7" t="s">
        <v>15</v>
      </c>
      <c r="C7" s="1" t="s">
        <v>16</v>
      </c>
      <c r="D7">
        <v>1</v>
      </c>
      <c r="E7" s="5">
        <v>29.95</v>
      </c>
      <c r="F7" s="10">
        <f t="shared" si="0"/>
        <v>29.95</v>
      </c>
    </row>
    <row r="8" spans="1:6" ht="12.75">
      <c r="A8" t="s">
        <v>18</v>
      </c>
      <c r="B8" t="s">
        <v>17</v>
      </c>
      <c r="C8" s="1" t="s">
        <v>19</v>
      </c>
      <c r="D8">
        <v>2</v>
      </c>
      <c r="E8" s="5">
        <v>29.99</v>
      </c>
      <c r="F8" s="10">
        <f t="shared" si="0"/>
        <v>59.98</v>
      </c>
    </row>
    <row r="9" spans="1:6" ht="12.75">
      <c r="A9" t="s">
        <v>20</v>
      </c>
      <c r="B9" s="4" t="s">
        <v>21</v>
      </c>
      <c r="C9" s="1" t="s">
        <v>22</v>
      </c>
      <c r="D9">
        <v>1</v>
      </c>
      <c r="E9" s="5">
        <v>18.95</v>
      </c>
      <c r="F9" s="10">
        <f t="shared" si="0"/>
        <v>18.95</v>
      </c>
    </row>
    <row r="10" spans="1:6" ht="12.75">
      <c r="A10" t="s">
        <v>28</v>
      </c>
      <c r="B10" s="4" t="s">
        <v>27</v>
      </c>
      <c r="C10" s="1" t="s">
        <v>23</v>
      </c>
      <c r="D10">
        <v>3</v>
      </c>
      <c r="E10" s="5">
        <v>72</v>
      </c>
      <c r="F10" s="10">
        <f t="shared" si="0"/>
        <v>216</v>
      </c>
    </row>
    <row r="11" spans="1:6" ht="12.75">
      <c r="A11" t="s">
        <v>25</v>
      </c>
      <c r="B11" s="4" t="s">
        <v>24</v>
      </c>
      <c r="C11" s="1" t="s">
        <v>26</v>
      </c>
      <c r="D11">
        <v>1</v>
      </c>
      <c r="E11" s="7">
        <v>22.95</v>
      </c>
      <c r="F11" s="10">
        <f t="shared" si="0"/>
        <v>22.95</v>
      </c>
    </row>
    <row r="12" spans="1:6" ht="12.75">
      <c r="A12" t="s">
        <v>29</v>
      </c>
      <c r="B12" s="4" t="s">
        <v>30</v>
      </c>
      <c r="C12" s="1" t="s">
        <v>31</v>
      </c>
      <c r="D12">
        <v>2</v>
      </c>
      <c r="E12" s="7">
        <v>24.95</v>
      </c>
      <c r="F12" s="10">
        <f t="shared" si="0"/>
        <v>49.9</v>
      </c>
    </row>
    <row r="13" spans="1:6" ht="12.75">
      <c r="A13" t="s">
        <v>32</v>
      </c>
      <c r="B13" s="4" t="s">
        <v>33</v>
      </c>
      <c r="C13" s="1" t="s">
        <v>31</v>
      </c>
      <c r="D13">
        <v>1</v>
      </c>
      <c r="E13" s="7">
        <v>29.99</v>
      </c>
      <c r="F13" s="10">
        <f t="shared" si="0"/>
        <v>29.99</v>
      </c>
    </row>
    <row r="15" ht="12.75">
      <c r="E15" s="9"/>
    </row>
    <row r="16" spans="5:6" ht="12.75">
      <c r="E16" s="9" t="s">
        <v>34</v>
      </c>
      <c r="F16" s="10">
        <f>SUM(F4:F15)</f>
        <v>798.67</v>
      </c>
    </row>
  </sheetData>
  <sheetProtection/>
  <mergeCells count="1">
    <mergeCell ref="A1:E1"/>
  </mergeCells>
  <hyperlinks>
    <hyperlink ref="C4" r:id="rId1" display="http://www.lynxmotion.com"/>
    <hyperlink ref="C6" r:id="rId2" display="http://www.acroname.com"/>
    <hyperlink ref="C5" r:id="rId3" display="http://evbplus.com"/>
    <hyperlink ref="C7" r:id="rId4" display="http://www.mpja.com/"/>
    <hyperlink ref="C8" r:id="rId5" display="http://www.horizonhobby.com/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Kohn</dc:creator>
  <cp:keywords/>
  <dc:description/>
  <cp:lastModifiedBy>Daniel Kohn</cp:lastModifiedBy>
  <dcterms:created xsi:type="dcterms:W3CDTF">2007-08-12T03:25:31Z</dcterms:created>
  <dcterms:modified xsi:type="dcterms:W3CDTF">2008-11-11T17:20:46Z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